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2" yWindow="-60" windowWidth="23256" windowHeight="13176"/>
  </bookViews>
  <sheets>
    <sheet name="КПК3410160" sheetId="2" r:id="rId1"/>
  </sheets>
  <definedNames>
    <definedName name="_xlnm.Print_Area" localSheetId="0">КПК3410160!$A$1:$BQ$109</definedName>
  </definedNames>
  <calcPr calcId="125725"/>
</workbook>
</file>

<file path=xl/calcChain.xml><?xml version="1.0" encoding="utf-8"?>
<calcChain xmlns="http://schemas.openxmlformats.org/spreadsheetml/2006/main">
  <c r="BH77" i="2"/>
  <c r="BC77"/>
  <c r="BH76"/>
  <c r="BC76"/>
  <c r="BH74"/>
  <c r="BC74"/>
  <c r="BH72"/>
  <c r="BC72"/>
  <c r="BD62"/>
  <c r="AY62"/>
  <c r="BI62" s="1"/>
  <c r="AS62"/>
  <c r="AC62"/>
  <c r="BI46"/>
  <c r="BD46"/>
  <c r="AZ46"/>
  <c r="AK46"/>
  <c r="BI45"/>
  <c r="BD45"/>
  <c r="AZ45"/>
  <c r="AK45"/>
  <c r="BI44"/>
  <c r="BD44"/>
  <c r="AZ44"/>
  <c r="AK44"/>
  <c r="BN44" l="1"/>
  <c r="BN45"/>
  <c r="BN46"/>
</calcChain>
</file>

<file path=xl/sharedStrings.xml><?xml version="1.0" encoding="utf-8"?>
<sst xmlns="http://schemas.openxmlformats.org/spreadsheetml/2006/main" count="212" uniqueCount="123">
  <si>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</si>
  <si>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</si>
  <si>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</si>
  <si>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</si>
  <si>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</si>
  <si>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</si>
  <si>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</si>
  <si>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</si>
  <si>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</si>
  <si>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</si>
  <si>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</si>
  <si>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</si>
  <si>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</si>
  <si>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</si>
  <si>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</si>
  <si>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</si>
  <si>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</si>
  <si>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</si>
  <si>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</si>
  <si>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</si>
  <si>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</si>
  <si>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</si>
  <si>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</si>
  <si>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</si>
  <si>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</si>
  <si>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</si>
  <si>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</si>
  <si>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</si>
  <si>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</si>
  <si>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</si>
  <si>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</si>
  <si>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</si>
  <si>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</si>
  <si>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</si>
  <si>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</si>
  <si>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</si>
  <si>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</si>
  <si>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</si>
  <si>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</si>
  <si>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</si>
  <si>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</si>
  <si>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</si>
  <si>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</si>
  <si>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</si>
  <si>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</si>
  <si>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</si>
  <si>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</si>
  <si>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</si>
  <si>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</si>
  <si>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</si>
  <si>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</si>
  <si>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</si>
  <si>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</si>
  <si>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</si>
  <si>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</si>
  <si>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</si>
  <si>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</si>
  <si>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</si>
  <si>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</si>
  <si>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</si>
  <si>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</si>
  <si>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</si>
  <si>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</si>
  <si>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</si>
  <si>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</si>
  <si>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</si>
  <si>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</si>
  <si>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</si>
  <si>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</si>
  <si>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</si>
  <si>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</si>
  <si>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</si>
  <si>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</si>
  <si>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</si>
  <si>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</si>
  <si>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</si>
  <si>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</si>
  <si>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</si>
  <si>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</si>
  <si>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</si>
  <si>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</si>
  <si>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повноважень у сфері надання адміністративних послуг</t>
  </si>
  <si>
    <t>Послуги у сфері інформаційних технологій</t>
  </si>
  <si>
    <t>Здійснення наданих  законодавством повноважень у сфері надання адміністративних послуг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</si>
  <si>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</si>
  <si>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Послуги в сфері інформатизації</t>
  </si>
  <si>
    <t>УСЬОГО</t>
  </si>
  <si>
    <t>розбіжність виникла через економію коштів за наявну вакантну посаду та економію коштів по енергоносіям через сприятливі погодні умови</t>
  </si>
  <si>
    <t>фактино сума договору менша від запланованої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</si>
  <si>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</si>
  <si>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</si>
  <si>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</si>
  <si>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</si>
  <si>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</si>
  <si>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</si>
  <si>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</si>
  <si>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</si>
  <si>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</si>
  <si>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</si>
  <si>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</si>
  <si>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</si>
  <si>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</si>
  <si>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</si>
  <si>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кількість звернень менша від запланованої</t>
  </si>
  <si>
    <t>фактична кількість звернень менша від запланованої</t>
  </si>
  <si>
    <t>Керівництво і управління у сфері надання адміністративних послуг</t>
  </si>
  <si>
    <t>наліз результативних показників бюджетної програми показав, що у звітному році прийнято та опрацьовано 22360 одиниць кореспонденції, що в середньому становить 1397 одиниць на одного працівника. Витрати на 1 штатного працівника у звітному році склали 294,0 тис.грн., що на 23,0 тис.грн. менше в порівнянні з планом. Економія бюджетних коштів відбулась за рахунок наявнаї вакантниої посади, змешення обсягів витрат за комунальні платежі через сприятливі погодні умови.</t>
  </si>
  <si>
    <t>За підсумками 2024 року основна мета та завдання бюджетної програми виконано. Бюджетна програма "Керівництво і управління у відповідній сфері у містах (місті Києві), селищах, селах, об`єднаних територіальних громадах" залишається актуальною для подальшої її реалізації з метою належного функціонування Управління адміністративних послуг Прилуцької міської ради, іиконання його завдань та функцій, а також досягнення цілей, на які спрямовано реалізацію бюджетної програми</t>
  </si>
  <si>
    <t>3400000</t>
  </si>
  <si>
    <t>Управлiння адмiнiстративних послуг (Центр надання адмiнiстративних послуг м.Прилуки) Прилуцької мiської ради</t>
  </si>
  <si>
    <t>Начальник управління</t>
  </si>
  <si>
    <t>Головний спеціаліст-бухгалтер</t>
  </si>
  <si>
    <t>Микола ГАЙДАЙ</t>
  </si>
  <si>
    <t>Світлана КВАЧ</t>
  </si>
  <si>
    <t>43715222</t>
  </si>
  <si>
    <t>2555600000</t>
  </si>
  <si>
    <t xml:space="preserve">  гривень</t>
  </si>
  <si>
    <t>місцевого бюджету на 2024  рік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</si>
  <si>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</si>
  <si>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</si>
  <si>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3410000</t>
  </si>
  <si>
    <t>0160</t>
  </si>
  <si>
    <t>0111</t>
  </si>
</sst>
</file>

<file path=xl/styles.xml><?xml version="1.0" encoding="utf-8"?>
<styleSheet xmlns="http://schemas.openxmlformats.org/spreadsheetml/2006/main">
  <numFmts count="1">
    <numFmt numFmtId="166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2" zoomScaleNormal="100" workbookViewId="0">
      <selection activeCell="N17" sqref="N17:AS17"/>
    </sheetView>
  </sheetViews>
  <sheetFormatPr defaultColWidth="9.109375" defaultRowHeight="13.2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>
      <c r="A14" s="17" t="s">
        <v>7</v>
      </c>
      <c r="B14" s="154" t="s">
        <v>108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109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114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>
      <c r="A17" s="22" t="s">
        <v>33</v>
      </c>
      <c r="B17" s="154" t="s">
        <v>120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109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114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>
      <c r="A20" s="17" t="s">
        <v>34</v>
      </c>
      <c r="B20" s="154" t="s">
        <v>118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121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122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119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115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5.75" customHeight="1">
      <c r="A27" s="93">
        <v>2</v>
      </c>
      <c r="B27" s="93"/>
      <c r="C27" s="93"/>
      <c r="D27" s="93"/>
      <c r="E27" s="93"/>
      <c r="F27" s="93"/>
      <c r="G27" s="111" t="s">
        <v>82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3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" customHeight="1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79" ht="15.9" customHeight="1">
      <c r="A30" s="150" t="s">
        <v>105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</row>
    <row r="31" spans="1:79" ht="12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>
      <c r="A32" s="40" t="s">
        <v>41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27.75" customHeight="1">
      <c r="A33" s="69" t="s">
        <v>3</v>
      </c>
      <c r="B33" s="69"/>
      <c r="C33" s="69"/>
      <c r="D33" s="69"/>
      <c r="E33" s="69"/>
      <c r="F33" s="69"/>
      <c r="G33" s="70" t="s">
        <v>39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</row>
    <row r="34" spans="1:79" ht="10.5" hidden="1" customHeight="1">
      <c r="A34" s="93" t="s">
        <v>13</v>
      </c>
      <c r="B34" s="93"/>
      <c r="C34" s="93"/>
      <c r="D34" s="93"/>
      <c r="E34" s="93"/>
      <c r="F34" s="93"/>
      <c r="G34" s="65" t="s">
        <v>14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  <c r="CA34" s="1" t="s">
        <v>50</v>
      </c>
    </row>
    <row r="35" spans="1:79" ht="15" customHeight="1">
      <c r="A35" s="93">
        <v>1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  <c r="CA35" s="1" t="s">
        <v>48</v>
      </c>
    </row>
    <row r="37" spans="1:79" ht="15.75" customHeight="1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>
      <c r="A39" s="97" t="s">
        <v>116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" customHeight="1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26.4" customHeight="1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4959300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4959300</v>
      </c>
      <c r="AL44" s="56"/>
      <c r="AM44" s="56"/>
      <c r="AN44" s="56"/>
      <c r="AO44" s="56"/>
      <c r="AP44" s="56">
        <v>4600923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4600923</v>
      </c>
      <c r="BA44" s="56"/>
      <c r="BB44" s="56"/>
      <c r="BC44" s="56"/>
      <c r="BD44" s="56">
        <f>AP44-AA44</f>
        <v>-358377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-358377</v>
      </c>
      <c r="BO44" s="56"/>
      <c r="BP44" s="56"/>
      <c r="BQ44" s="56"/>
      <c r="CA44" s="1" t="s">
        <v>20</v>
      </c>
    </row>
    <row r="45" spans="1:79" ht="15" customHeight="1">
      <c r="A45" s="81">
        <v>2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120000</v>
      </c>
      <c r="AB45" s="56"/>
      <c r="AC45" s="56"/>
      <c r="AD45" s="56"/>
      <c r="AE45" s="56"/>
      <c r="AF45" s="56">
        <v>0</v>
      </c>
      <c r="AG45" s="56"/>
      <c r="AH45" s="56"/>
      <c r="AI45" s="56"/>
      <c r="AJ45" s="56"/>
      <c r="AK45" s="56">
        <f>AA45+AF45</f>
        <v>120000</v>
      </c>
      <c r="AL45" s="56"/>
      <c r="AM45" s="56"/>
      <c r="AN45" s="56"/>
      <c r="AO45" s="56"/>
      <c r="AP45" s="56">
        <v>109290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109290</v>
      </c>
      <c r="BA45" s="56"/>
      <c r="BB45" s="56"/>
      <c r="BC45" s="56"/>
      <c r="BD45" s="56">
        <f>AP45-AA45</f>
        <v>-10710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-10710</v>
      </c>
      <c r="BO45" s="56"/>
      <c r="BP45" s="56"/>
      <c r="BQ45" s="56"/>
    </row>
    <row r="46" spans="1:79" s="121" customFormat="1" ht="15" customHeight="1">
      <c r="A46" s="117"/>
      <c r="B46" s="117"/>
      <c r="C46" s="118" t="s">
        <v>86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20"/>
      <c r="AA46" s="82">
        <v>5079300</v>
      </c>
      <c r="AB46" s="82"/>
      <c r="AC46" s="82"/>
      <c r="AD46" s="82"/>
      <c r="AE46" s="82"/>
      <c r="AF46" s="82">
        <v>0</v>
      </c>
      <c r="AG46" s="82"/>
      <c r="AH46" s="82"/>
      <c r="AI46" s="82"/>
      <c r="AJ46" s="82"/>
      <c r="AK46" s="82">
        <f>AA46+AF46</f>
        <v>5079300</v>
      </c>
      <c r="AL46" s="82"/>
      <c r="AM46" s="82"/>
      <c r="AN46" s="82"/>
      <c r="AO46" s="82"/>
      <c r="AP46" s="82">
        <v>4710213</v>
      </c>
      <c r="AQ46" s="82"/>
      <c r="AR46" s="82"/>
      <c r="AS46" s="82"/>
      <c r="AT46" s="82"/>
      <c r="AU46" s="82">
        <v>0</v>
      </c>
      <c r="AV46" s="82"/>
      <c r="AW46" s="82"/>
      <c r="AX46" s="82"/>
      <c r="AY46" s="82"/>
      <c r="AZ46" s="82">
        <f>AP46+AU46</f>
        <v>4710213</v>
      </c>
      <c r="BA46" s="82"/>
      <c r="BB46" s="82"/>
      <c r="BC46" s="82"/>
      <c r="BD46" s="82">
        <f>AP46-AA46</f>
        <v>-369087</v>
      </c>
      <c r="BE46" s="82"/>
      <c r="BF46" s="82"/>
      <c r="BG46" s="82"/>
      <c r="BH46" s="82"/>
      <c r="BI46" s="82">
        <f>AU46-AF46</f>
        <v>0</v>
      </c>
      <c r="BJ46" s="82"/>
      <c r="BK46" s="82"/>
      <c r="BL46" s="82"/>
      <c r="BM46" s="82"/>
      <c r="BN46" s="82">
        <f>BD46+BI46</f>
        <v>-369087</v>
      </c>
      <c r="BO46" s="82"/>
      <c r="BP46" s="82"/>
      <c r="BQ46" s="82"/>
    </row>
    <row r="48" spans="1:79" ht="29.25" customHeight="1">
      <c r="A48" s="40" t="s">
        <v>76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>
      <c r="A50" s="68" t="s">
        <v>3</v>
      </c>
      <c r="B50" s="68"/>
      <c r="C50" s="53" t="s">
        <v>60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6">
      <c r="A51" s="68">
        <v>1</v>
      </c>
      <c r="B51" s="68"/>
      <c r="C51" s="101">
        <v>2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</row>
    <row r="52" spans="1:79" hidden="1">
      <c r="A52" s="95" t="s">
        <v>13</v>
      </c>
      <c r="B52" s="96"/>
      <c r="C52" s="98" t="s">
        <v>14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CA52" s="1" t="s">
        <v>70</v>
      </c>
    </row>
    <row r="53" spans="1:79" ht="14.25" customHeight="1">
      <c r="A53" s="95">
        <v>1</v>
      </c>
      <c r="B53" s="96"/>
      <c r="C53" s="122" t="s">
        <v>87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CA53" s="1" t="s">
        <v>61</v>
      </c>
    </row>
    <row r="54" spans="1:79" ht="14.25" customHeight="1">
      <c r="A54" s="95">
        <v>2</v>
      </c>
      <c r="B54" s="96"/>
      <c r="C54" s="122" t="s">
        <v>88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6"/>
    </row>
    <row r="56" spans="1:79" ht="15.75" customHeight="1">
      <c r="A56" s="40" t="s">
        <v>42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79" ht="15" customHeight="1">
      <c r="A57" s="97" t="s">
        <v>116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</row>
    <row r="58" spans="1:79" ht="28.5" customHeight="1">
      <c r="A58" s="50" t="s">
        <v>3</v>
      </c>
      <c r="B58" s="52"/>
      <c r="C58" s="53" t="s">
        <v>28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25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 t="s">
        <v>44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 t="s">
        <v>0</v>
      </c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2"/>
      <c r="BP58" s="2"/>
      <c r="BQ58" s="2"/>
    </row>
    <row r="59" spans="1:79" ht="29.1" customHeight="1">
      <c r="A59" s="102"/>
      <c r="B59" s="10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</v>
      </c>
      <c r="T59" s="53"/>
      <c r="U59" s="53"/>
      <c r="V59" s="53"/>
      <c r="W59" s="53"/>
      <c r="X59" s="53" t="s">
        <v>1</v>
      </c>
      <c r="Y59" s="53"/>
      <c r="Z59" s="53"/>
      <c r="AA59" s="53"/>
      <c r="AB59" s="53"/>
      <c r="AC59" s="53" t="s">
        <v>26</v>
      </c>
      <c r="AD59" s="53"/>
      <c r="AE59" s="53"/>
      <c r="AF59" s="53"/>
      <c r="AG59" s="53"/>
      <c r="AH59" s="53"/>
      <c r="AI59" s="53" t="s">
        <v>2</v>
      </c>
      <c r="AJ59" s="53"/>
      <c r="AK59" s="53"/>
      <c r="AL59" s="53"/>
      <c r="AM59" s="53"/>
      <c r="AN59" s="53" t="s">
        <v>1</v>
      </c>
      <c r="AO59" s="53"/>
      <c r="AP59" s="53"/>
      <c r="AQ59" s="53"/>
      <c r="AR59" s="53"/>
      <c r="AS59" s="53" t="s">
        <v>26</v>
      </c>
      <c r="AT59" s="53"/>
      <c r="AU59" s="53"/>
      <c r="AV59" s="53"/>
      <c r="AW59" s="53"/>
      <c r="AX59" s="53"/>
      <c r="AY59" s="41" t="s">
        <v>2</v>
      </c>
      <c r="AZ59" s="54"/>
      <c r="BA59" s="54"/>
      <c r="BB59" s="54"/>
      <c r="BC59" s="55"/>
      <c r="BD59" s="41" t="s">
        <v>1</v>
      </c>
      <c r="BE59" s="54"/>
      <c r="BF59" s="54"/>
      <c r="BG59" s="54"/>
      <c r="BH59" s="55"/>
      <c r="BI59" s="53" t="s">
        <v>26</v>
      </c>
      <c r="BJ59" s="53"/>
      <c r="BK59" s="53"/>
      <c r="BL59" s="53"/>
      <c r="BM59" s="53"/>
      <c r="BN59" s="53"/>
      <c r="BO59" s="2"/>
      <c r="BP59" s="2"/>
      <c r="BQ59" s="2"/>
    </row>
    <row r="60" spans="1:79" ht="15.9" customHeight="1">
      <c r="A60" s="53">
        <v>1</v>
      </c>
      <c r="B60" s="53"/>
      <c r="C60" s="53">
        <v>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>
        <v>3</v>
      </c>
      <c r="T60" s="53"/>
      <c r="U60" s="53"/>
      <c r="V60" s="53"/>
      <c r="W60" s="53"/>
      <c r="X60" s="53">
        <v>4</v>
      </c>
      <c r="Y60" s="53"/>
      <c r="Z60" s="53"/>
      <c r="AA60" s="53"/>
      <c r="AB60" s="53"/>
      <c r="AC60" s="53">
        <v>5</v>
      </c>
      <c r="AD60" s="53"/>
      <c r="AE60" s="53"/>
      <c r="AF60" s="53"/>
      <c r="AG60" s="53"/>
      <c r="AH60" s="53"/>
      <c r="AI60" s="53">
        <v>6</v>
      </c>
      <c r="AJ60" s="53"/>
      <c r="AK60" s="53"/>
      <c r="AL60" s="53"/>
      <c r="AM60" s="53"/>
      <c r="AN60" s="53">
        <v>7</v>
      </c>
      <c r="AO60" s="53"/>
      <c r="AP60" s="53"/>
      <c r="AQ60" s="53"/>
      <c r="AR60" s="53"/>
      <c r="AS60" s="53">
        <v>8</v>
      </c>
      <c r="AT60" s="53"/>
      <c r="AU60" s="53"/>
      <c r="AV60" s="53"/>
      <c r="AW60" s="53"/>
      <c r="AX60" s="53"/>
      <c r="AY60" s="53">
        <v>9</v>
      </c>
      <c r="AZ60" s="53"/>
      <c r="BA60" s="53"/>
      <c r="BB60" s="53"/>
      <c r="BC60" s="53"/>
      <c r="BD60" s="53">
        <v>10</v>
      </c>
      <c r="BE60" s="53"/>
      <c r="BF60" s="53"/>
      <c r="BG60" s="53"/>
      <c r="BH60" s="53"/>
      <c r="BI60" s="41">
        <v>11</v>
      </c>
      <c r="BJ60" s="54"/>
      <c r="BK60" s="54"/>
      <c r="BL60" s="54"/>
      <c r="BM60" s="54"/>
      <c r="BN60" s="55"/>
      <c r="BO60" s="6"/>
      <c r="BP60" s="6"/>
      <c r="BQ60" s="6"/>
    </row>
    <row r="61" spans="1:79" ht="18" hidden="1" customHeight="1">
      <c r="A61" s="93" t="s">
        <v>13</v>
      </c>
      <c r="B61" s="93"/>
      <c r="C61" s="94" t="s">
        <v>14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39" t="s">
        <v>10</v>
      </c>
      <c r="T61" s="39"/>
      <c r="U61" s="39"/>
      <c r="V61" s="39"/>
      <c r="W61" s="39"/>
      <c r="X61" s="39" t="s">
        <v>9</v>
      </c>
      <c r="Y61" s="39"/>
      <c r="Z61" s="39"/>
      <c r="AA61" s="39"/>
      <c r="AB61" s="39"/>
      <c r="AC61" s="77" t="s">
        <v>16</v>
      </c>
      <c r="AD61" s="105"/>
      <c r="AE61" s="105"/>
      <c r="AF61" s="105"/>
      <c r="AG61" s="105"/>
      <c r="AH61" s="105"/>
      <c r="AI61" s="39" t="s">
        <v>11</v>
      </c>
      <c r="AJ61" s="39"/>
      <c r="AK61" s="39"/>
      <c r="AL61" s="39"/>
      <c r="AM61" s="39"/>
      <c r="AN61" s="39" t="s">
        <v>12</v>
      </c>
      <c r="AO61" s="39"/>
      <c r="AP61" s="39"/>
      <c r="AQ61" s="39"/>
      <c r="AR61" s="39"/>
      <c r="AS61" s="77" t="s">
        <v>16</v>
      </c>
      <c r="AT61" s="105"/>
      <c r="AU61" s="105"/>
      <c r="AV61" s="105"/>
      <c r="AW61" s="105"/>
      <c r="AX61" s="105"/>
      <c r="AY61" s="106" t="s">
        <v>17</v>
      </c>
      <c r="AZ61" s="107"/>
      <c r="BA61" s="107"/>
      <c r="BB61" s="107"/>
      <c r="BC61" s="108"/>
      <c r="BD61" s="106" t="s">
        <v>17</v>
      </c>
      <c r="BE61" s="107"/>
      <c r="BF61" s="107"/>
      <c r="BG61" s="107"/>
      <c r="BH61" s="108"/>
      <c r="BI61" s="105" t="s">
        <v>16</v>
      </c>
      <c r="BJ61" s="105"/>
      <c r="BK61" s="105"/>
      <c r="BL61" s="105"/>
      <c r="BM61" s="105"/>
      <c r="BN61" s="105"/>
      <c r="BO61" s="7"/>
      <c r="BP61" s="7"/>
      <c r="BQ61" s="7"/>
      <c r="CA61" s="1" t="s">
        <v>21</v>
      </c>
    </row>
    <row r="62" spans="1:79" s="121" customFormat="1" ht="15" customHeight="1">
      <c r="A62" s="123"/>
      <c r="B62" s="123"/>
      <c r="C62" s="124" t="s">
        <v>89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>
        <f>S62+X62</f>
        <v>0</v>
      </c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>
        <f>AI62+AN62</f>
        <v>0</v>
      </c>
      <c r="AT62" s="110"/>
      <c r="AU62" s="110"/>
      <c r="AV62" s="110"/>
      <c r="AW62" s="110"/>
      <c r="AX62" s="110"/>
      <c r="AY62" s="110">
        <f>AI62-S62</f>
        <v>0</v>
      </c>
      <c r="AZ62" s="110"/>
      <c r="BA62" s="110"/>
      <c r="BB62" s="110"/>
      <c r="BC62" s="110"/>
      <c r="BD62" s="125">
        <f>AN62-X62</f>
        <v>0</v>
      </c>
      <c r="BE62" s="125"/>
      <c r="BF62" s="125"/>
      <c r="BG62" s="125"/>
      <c r="BH62" s="125"/>
      <c r="BI62" s="125">
        <f>AY62+BD62</f>
        <v>0</v>
      </c>
      <c r="BJ62" s="125"/>
      <c r="BK62" s="125"/>
      <c r="BL62" s="125"/>
      <c r="BM62" s="125"/>
      <c r="BN62" s="125"/>
      <c r="BO62" s="126"/>
      <c r="BP62" s="126"/>
      <c r="BQ62" s="126"/>
      <c r="CA62" s="121" t="s">
        <v>22</v>
      </c>
    </row>
    <row r="64" spans="1:79" ht="15.75" customHeight="1">
      <c r="A64" s="40" t="s">
        <v>43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15.75" customHeight="1">
      <c r="A65" s="40" t="s">
        <v>62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8.25" customHeight="1"/>
    <row r="67" spans="1:79" ht="45" customHeight="1">
      <c r="A67" s="50" t="s">
        <v>3</v>
      </c>
      <c r="B67" s="52"/>
      <c r="C67" s="50" t="s">
        <v>6</v>
      </c>
      <c r="D67" s="51"/>
      <c r="E67" s="51"/>
      <c r="F67" s="51"/>
      <c r="G67" s="51"/>
      <c r="H67" s="51"/>
      <c r="I67" s="52"/>
      <c r="J67" s="50" t="s">
        <v>5</v>
      </c>
      <c r="K67" s="51"/>
      <c r="L67" s="51"/>
      <c r="M67" s="51"/>
      <c r="N67" s="52"/>
      <c r="O67" s="50" t="s">
        <v>4</v>
      </c>
      <c r="P67" s="51"/>
      <c r="Q67" s="51"/>
      <c r="R67" s="51"/>
      <c r="S67" s="51"/>
      <c r="T67" s="51"/>
      <c r="U67" s="51"/>
      <c r="V67" s="51"/>
      <c r="W67" s="51"/>
      <c r="X67" s="52"/>
      <c r="Y67" s="53" t="s">
        <v>25</v>
      </c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 t="s">
        <v>45</v>
      </c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>
      <c r="A68" s="102"/>
      <c r="B68" s="103"/>
      <c r="C68" s="102"/>
      <c r="D68" s="104"/>
      <c r="E68" s="104"/>
      <c r="F68" s="104"/>
      <c r="G68" s="104"/>
      <c r="H68" s="104"/>
      <c r="I68" s="103"/>
      <c r="J68" s="102"/>
      <c r="K68" s="104"/>
      <c r="L68" s="104"/>
      <c r="M68" s="104"/>
      <c r="N68" s="103"/>
      <c r="O68" s="102"/>
      <c r="P68" s="104"/>
      <c r="Q68" s="104"/>
      <c r="R68" s="104"/>
      <c r="S68" s="104"/>
      <c r="T68" s="104"/>
      <c r="U68" s="104"/>
      <c r="V68" s="104"/>
      <c r="W68" s="104"/>
      <c r="X68" s="103"/>
      <c r="Y68" s="41" t="s">
        <v>2</v>
      </c>
      <c r="Z68" s="54"/>
      <c r="AA68" s="54"/>
      <c r="AB68" s="54"/>
      <c r="AC68" s="55"/>
      <c r="AD68" s="41" t="s">
        <v>1</v>
      </c>
      <c r="AE68" s="54"/>
      <c r="AF68" s="54"/>
      <c r="AG68" s="54"/>
      <c r="AH68" s="55"/>
      <c r="AI68" s="53" t="s">
        <v>26</v>
      </c>
      <c r="AJ68" s="53"/>
      <c r="AK68" s="53"/>
      <c r="AL68" s="53"/>
      <c r="AM68" s="53"/>
      <c r="AN68" s="53" t="s">
        <v>2</v>
      </c>
      <c r="AO68" s="53"/>
      <c r="AP68" s="53"/>
      <c r="AQ68" s="53"/>
      <c r="AR68" s="53"/>
      <c r="AS68" s="53" t="s">
        <v>1</v>
      </c>
      <c r="AT68" s="53"/>
      <c r="AU68" s="53"/>
      <c r="AV68" s="53"/>
      <c r="AW68" s="53"/>
      <c r="AX68" s="53" t="s">
        <v>26</v>
      </c>
      <c r="AY68" s="53"/>
      <c r="AZ68" s="53"/>
      <c r="BA68" s="53"/>
      <c r="BB68" s="53"/>
      <c r="BC68" s="53" t="s">
        <v>2</v>
      </c>
      <c r="BD68" s="53"/>
      <c r="BE68" s="53"/>
      <c r="BF68" s="53"/>
      <c r="BG68" s="53"/>
      <c r="BH68" s="53" t="s">
        <v>1</v>
      </c>
      <c r="BI68" s="53"/>
      <c r="BJ68" s="53"/>
      <c r="BK68" s="53"/>
      <c r="BL68" s="53"/>
      <c r="BM68" s="53" t="s">
        <v>26</v>
      </c>
      <c r="BN68" s="53"/>
      <c r="BO68" s="53"/>
      <c r="BP68" s="53"/>
      <c r="BQ68" s="53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" customHeight="1">
      <c r="A69" s="53">
        <v>1</v>
      </c>
      <c r="B69" s="53"/>
      <c r="C69" s="53">
        <v>2</v>
      </c>
      <c r="D69" s="53"/>
      <c r="E69" s="53"/>
      <c r="F69" s="53"/>
      <c r="G69" s="53"/>
      <c r="H69" s="53"/>
      <c r="I69" s="53"/>
      <c r="J69" s="53">
        <v>3</v>
      </c>
      <c r="K69" s="53"/>
      <c r="L69" s="53"/>
      <c r="M69" s="53"/>
      <c r="N69" s="53"/>
      <c r="O69" s="53">
        <v>4</v>
      </c>
      <c r="P69" s="53"/>
      <c r="Q69" s="53"/>
      <c r="R69" s="53"/>
      <c r="S69" s="53"/>
      <c r="T69" s="53"/>
      <c r="U69" s="53"/>
      <c r="V69" s="53"/>
      <c r="W69" s="53"/>
      <c r="X69" s="53"/>
      <c r="Y69" s="53">
        <v>5</v>
      </c>
      <c r="Z69" s="53"/>
      <c r="AA69" s="53"/>
      <c r="AB69" s="53"/>
      <c r="AC69" s="53"/>
      <c r="AD69" s="53">
        <v>6</v>
      </c>
      <c r="AE69" s="53"/>
      <c r="AF69" s="53"/>
      <c r="AG69" s="53"/>
      <c r="AH69" s="53"/>
      <c r="AI69" s="53">
        <v>7</v>
      </c>
      <c r="AJ69" s="53"/>
      <c r="AK69" s="53"/>
      <c r="AL69" s="53"/>
      <c r="AM69" s="53"/>
      <c r="AN69" s="41">
        <v>8</v>
      </c>
      <c r="AO69" s="54"/>
      <c r="AP69" s="54"/>
      <c r="AQ69" s="54"/>
      <c r="AR69" s="55"/>
      <c r="AS69" s="41">
        <v>9</v>
      </c>
      <c r="AT69" s="54"/>
      <c r="AU69" s="54"/>
      <c r="AV69" s="54"/>
      <c r="AW69" s="55"/>
      <c r="AX69" s="41">
        <v>10</v>
      </c>
      <c r="AY69" s="54"/>
      <c r="AZ69" s="54"/>
      <c r="BA69" s="54"/>
      <c r="BB69" s="55"/>
      <c r="BC69" s="41">
        <v>11</v>
      </c>
      <c r="BD69" s="54"/>
      <c r="BE69" s="54"/>
      <c r="BF69" s="54"/>
      <c r="BG69" s="55"/>
      <c r="BH69" s="41">
        <v>12</v>
      </c>
      <c r="BI69" s="54"/>
      <c r="BJ69" s="54"/>
      <c r="BK69" s="54"/>
      <c r="BL69" s="55"/>
      <c r="BM69" s="41">
        <v>13</v>
      </c>
      <c r="BN69" s="54"/>
      <c r="BO69" s="54"/>
      <c r="BP69" s="54"/>
      <c r="BQ69" s="55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>
      <c r="A70" s="93" t="s">
        <v>36</v>
      </c>
      <c r="B70" s="93"/>
      <c r="C70" s="65" t="s">
        <v>14</v>
      </c>
      <c r="D70" s="66"/>
      <c r="E70" s="66"/>
      <c r="F70" s="66"/>
      <c r="G70" s="66"/>
      <c r="H70" s="66"/>
      <c r="I70" s="67"/>
      <c r="J70" s="93" t="s">
        <v>15</v>
      </c>
      <c r="K70" s="93"/>
      <c r="L70" s="93"/>
      <c r="M70" s="93"/>
      <c r="N70" s="93"/>
      <c r="O70" s="94" t="s">
        <v>37</v>
      </c>
      <c r="P70" s="94"/>
      <c r="Q70" s="94"/>
      <c r="R70" s="94"/>
      <c r="S70" s="94"/>
      <c r="T70" s="94"/>
      <c r="U70" s="94"/>
      <c r="V70" s="94"/>
      <c r="W70" s="94"/>
      <c r="X70" s="65"/>
      <c r="Y70" s="39" t="s">
        <v>10</v>
      </c>
      <c r="Z70" s="39"/>
      <c r="AA70" s="39"/>
      <c r="AB70" s="39"/>
      <c r="AC70" s="39"/>
      <c r="AD70" s="39" t="s">
        <v>29</v>
      </c>
      <c r="AE70" s="39"/>
      <c r="AF70" s="39"/>
      <c r="AG70" s="39"/>
      <c r="AH70" s="39"/>
      <c r="AI70" s="39" t="s">
        <v>78</v>
      </c>
      <c r="AJ70" s="39"/>
      <c r="AK70" s="39"/>
      <c r="AL70" s="39"/>
      <c r="AM70" s="39"/>
      <c r="AN70" s="39" t="s">
        <v>30</v>
      </c>
      <c r="AO70" s="39"/>
      <c r="AP70" s="39"/>
      <c r="AQ70" s="39"/>
      <c r="AR70" s="39"/>
      <c r="AS70" s="39" t="s">
        <v>11</v>
      </c>
      <c r="AT70" s="39"/>
      <c r="AU70" s="39"/>
      <c r="AV70" s="39"/>
      <c r="AW70" s="39"/>
      <c r="AX70" s="39" t="s">
        <v>79</v>
      </c>
      <c r="AY70" s="39"/>
      <c r="AZ70" s="39"/>
      <c r="BA70" s="39"/>
      <c r="BB70" s="39"/>
      <c r="BC70" s="39" t="s">
        <v>32</v>
      </c>
      <c r="BD70" s="39"/>
      <c r="BE70" s="39"/>
      <c r="BF70" s="39"/>
      <c r="BG70" s="39"/>
      <c r="BH70" s="39" t="s">
        <v>32</v>
      </c>
      <c r="BI70" s="39"/>
      <c r="BJ70" s="39"/>
      <c r="BK70" s="39"/>
      <c r="BL70" s="39"/>
      <c r="BM70" s="80" t="s">
        <v>16</v>
      </c>
      <c r="BN70" s="80"/>
      <c r="BO70" s="80"/>
      <c r="BP70" s="80"/>
      <c r="BQ70" s="80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121" customFormat="1" ht="15.6">
      <c r="A71" s="123">
        <v>0</v>
      </c>
      <c r="B71" s="123"/>
      <c r="C71" s="127" t="s">
        <v>90</v>
      </c>
      <c r="D71" s="127"/>
      <c r="E71" s="127"/>
      <c r="F71" s="127"/>
      <c r="G71" s="127"/>
      <c r="H71" s="127"/>
      <c r="I71" s="127"/>
      <c r="J71" s="127" t="s">
        <v>91</v>
      </c>
      <c r="K71" s="127"/>
      <c r="L71" s="127"/>
      <c r="M71" s="127"/>
      <c r="N71" s="127"/>
      <c r="O71" s="127" t="s">
        <v>91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  <c r="CA71" s="121" t="s">
        <v>24</v>
      </c>
    </row>
    <row r="72" spans="1:79" ht="26.4" customHeight="1">
      <c r="A72" s="93">
        <v>1</v>
      </c>
      <c r="B72" s="93"/>
      <c r="C72" s="133" t="s">
        <v>92</v>
      </c>
      <c r="D72" s="134"/>
      <c r="E72" s="134"/>
      <c r="F72" s="134"/>
      <c r="G72" s="134"/>
      <c r="H72" s="134"/>
      <c r="I72" s="135"/>
      <c r="J72" s="136" t="s">
        <v>93</v>
      </c>
      <c r="K72" s="136"/>
      <c r="L72" s="136"/>
      <c r="M72" s="136"/>
      <c r="N72" s="136"/>
      <c r="O72" s="136" t="s">
        <v>94</v>
      </c>
      <c r="P72" s="136"/>
      <c r="Q72" s="136"/>
      <c r="R72" s="136"/>
      <c r="S72" s="136"/>
      <c r="T72" s="136"/>
      <c r="U72" s="136"/>
      <c r="V72" s="136"/>
      <c r="W72" s="136"/>
      <c r="X72" s="136"/>
      <c r="Y72" s="109">
        <v>16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16</v>
      </c>
      <c r="AJ72" s="109"/>
      <c r="AK72" s="109"/>
      <c r="AL72" s="109"/>
      <c r="AM72" s="109"/>
      <c r="AN72" s="109">
        <v>16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16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6">
      <c r="A73" s="123">
        <v>0</v>
      </c>
      <c r="B73" s="123"/>
      <c r="C73" s="130" t="s">
        <v>95</v>
      </c>
      <c r="D73" s="131"/>
      <c r="E73" s="131"/>
      <c r="F73" s="131"/>
      <c r="G73" s="131"/>
      <c r="H73" s="131"/>
      <c r="I73" s="132"/>
      <c r="J73" s="127" t="s">
        <v>91</v>
      </c>
      <c r="K73" s="127"/>
      <c r="L73" s="127"/>
      <c r="M73" s="127"/>
      <c r="N73" s="127"/>
      <c r="O73" s="127" t="s">
        <v>91</v>
      </c>
      <c r="P73" s="127"/>
      <c r="Q73" s="127"/>
      <c r="R73" s="127"/>
      <c r="S73" s="127"/>
      <c r="T73" s="127"/>
      <c r="U73" s="127"/>
      <c r="V73" s="127"/>
      <c r="W73" s="127"/>
      <c r="X73" s="127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39.6" customHeight="1">
      <c r="A74" s="93">
        <v>2</v>
      </c>
      <c r="B74" s="93"/>
      <c r="C74" s="133" t="s">
        <v>96</v>
      </c>
      <c r="D74" s="115"/>
      <c r="E74" s="115"/>
      <c r="F74" s="115"/>
      <c r="G74" s="115"/>
      <c r="H74" s="115"/>
      <c r="I74" s="116"/>
      <c r="J74" s="136" t="s">
        <v>93</v>
      </c>
      <c r="K74" s="136"/>
      <c r="L74" s="136"/>
      <c r="M74" s="136"/>
      <c r="N74" s="136"/>
      <c r="O74" s="133" t="s">
        <v>97</v>
      </c>
      <c r="P74" s="134"/>
      <c r="Q74" s="134"/>
      <c r="R74" s="134"/>
      <c r="S74" s="134"/>
      <c r="T74" s="134"/>
      <c r="U74" s="134"/>
      <c r="V74" s="134"/>
      <c r="W74" s="134"/>
      <c r="X74" s="135"/>
      <c r="Y74" s="109">
        <v>25000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25000</v>
      </c>
      <c r="AJ74" s="109"/>
      <c r="AK74" s="109"/>
      <c r="AL74" s="109"/>
      <c r="AM74" s="109"/>
      <c r="AN74" s="109">
        <v>22360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22360</v>
      </c>
      <c r="AY74" s="109"/>
      <c r="AZ74" s="109"/>
      <c r="BA74" s="109"/>
      <c r="BB74" s="109"/>
      <c r="BC74" s="109">
        <f>AN74-Y74</f>
        <v>-2640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-2640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6">
      <c r="A75" s="123">
        <v>0</v>
      </c>
      <c r="B75" s="123"/>
      <c r="C75" s="130" t="s">
        <v>98</v>
      </c>
      <c r="D75" s="119"/>
      <c r="E75" s="119"/>
      <c r="F75" s="119"/>
      <c r="G75" s="119"/>
      <c r="H75" s="119"/>
      <c r="I75" s="120"/>
      <c r="J75" s="127" t="s">
        <v>91</v>
      </c>
      <c r="K75" s="127"/>
      <c r="L75" s="127"/>
      <c r="M75" s="127"/>
      <c r="N75" s="127"/>
      <c r="O75" s="130" t="s">
        <v>91</v>
      </c>
      <c r="P75" s="131"/>
      <c r="Q75" s="131"/>
      <c r="R75" s="131"/>
      <c r="S75" s="131"/>
      <c r="T75" s="131"/>
      <c r="U75" s="131"/>
      <c r="V75" s="131"/>
      <c r="W75" s="131"/>
      <c r="X75" s="132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52.8" customHeight="1">
      <c r="A76" s="93">
        <v>3</v>
      </c>
      <c r="B76" s="93"/>
      <c r="C76" s="133" t="s">
        <v>99</v>
      </c>
      <c r="D76" s="115"/>
      <c r="E76" s="115"/>
      <c r="F76" s="115"/>
      <c r="G76" s="115"/>
      <c r="H76" s="115"/>
      <c r="I76" s="116"/>
      <c r="J76" s="136" t="s">
        <v>93</v>
      </c>
      <c r="K76" s="136"/>
      <c r="L76" s="136"/>
      <c r="M76" s="136"/>
      <c r="N76" s="136"/>
      <c r="O76" s="133" t="s">
        <v>100</v>
      </c>
      <c r="P76" s="134"/>
      <c r="Q76" s="134"/>
      <c r="R76" s="134"/>
      <c r="S76" s="134"/>
      <c r="T76" s="134"/>
      <c r="U76" s="134"/>
      <c r="V76" s="134"/>
      <c r="W76" s="134"/>
      <c r="X76" s="135"/>
      <c r="Y76" s="109">
        <v>1562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1562</v>
      </c>
      <c r="AJ76" s="109"/>
      <c r="AK76" s="109"/>
      <c r="AL76" s="109"/>
      <c r="AM76" s="109"/>
      <c r="AN76" s="109">
        <v>1397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1397</v>
      </c>
      <c r="AY76" s="109"/>
      <c r="AZ76" s="109"/>
      <c r="BA76" s="109"/>
      <c r="BB76" s="109"/>
      <c r="BC76" s="109">
        <f>AN76-Y76</f>
        <v>-165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-165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26.4" customHeight="1">
      <c r="A77" s="93">
        <v>4</v>
      </c>
      <c r="B77" s="93"/>
      <c r="C77" s="133" t="s">
        <v>101</v>
      </c>
      <c r="D77" s="115"/>
      <c r="E77" s="115"/>
      <c r="F77" s="115"/>
      <c r="G77" s="115"/>
      <c r="H77" s="115"/>
      <c r="I77" s="116"/>
      <c r="J77" s="136" t="s">
        <v>102</v>
      </c>
      <c r="K77" s="136"/>
      <c r="L77" s="136"/>
      <c r="M77" s="136"/>
      <c r="N77" s="136"/>
      <c r="O77" s="133" t="s">
        <v>100</v>
      </c>
      <c r="P77" s="134"/>
      <c r="Q77" s="134"/>
      <c r="R77" s="134"/>
      <c r="S77" s="134"/>
      <c r="T77" s="134"/>
      <c r="U77" s="134"/>
      <c r="V77" s="134"/>
      <c r="W77" s="134"/>
      <c r="X77" s="135"/>
      <c r="Y77" s="109">
        <v>317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317</v>
      </c>
      <c r="AJ77" s="109"/>
      <c r="AK77" s="109"/>
      <c r="AL77" s="109"/>
      <c r="AM77" s="109"/>
      <c r="AN77" s="109">
        <v>294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294</v>
      </c>
      <c r="AY77" s="109"/>
      <c r="AZ77" s="109"/>
      <c r="BA77" s="109"/>
      <c r="BB77" s="109"/>
      <c r="BC77" s="109">
        <f>AN77-Y77</f>
        <v>-23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-23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6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>
      <c r="A79" s="40" t="s">
        <v>63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</row>
    <row r="80" spans="1:79" ht="9" customHeight="1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>
      <c r="A81" s="50" t="s">
        <v>3</v>
      </c>
      <c r="B81" s="52"/>
      <c r="C81" s="50" t="s">
        <v>6</v>
      </c>
      <c r="D81" s="51"/>
      <c r="E81" s="51"/>
      <c r="F81" s="51"/>
      <c r="G81" s="51"/>
      <c r="H81" s="51"/>
      <c r="I81" s="52"/>
      <c r="J81" s="50" t="s">
        <v>5</v>
      </c>
      <c r="K81" s="51"/>
      <c r="L81" s="51"/>
      <c r="M81" s="51"/>
      <c r="N81" s="52"/>
      <c r="O81" s="41" t="s">
        <v>64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3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" customHeight="1">
      <c r="A82" s="92">
        <v>1</v>
      </c>
      <c r="B82" s="92"/>
      <c r="C82" s="92">
        <v>2</v>
      </c>
      <c r="D82" s="92"/>
      <c r="E82" s="92"/>
      <c r="F82" s="92"/>
      <c r="G82" s="92"/>
      <c r="H82" s="92"/>
      <c r="I82" s="92"/>
      <c r="J82" s="92">
        <v>3</v>
      </c>
      <c r="K82" s="92"/>
      <c r="L82" s="92"/>
      <c r="M82" s="92"/>
      <c r="N82" s="92"/>
      <c r="O82" s="44">
        <v>4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>
      <c r="A83" s="49" t="s">
        <v>36</v>
      </c>
      <c r="B83" s="49"/>
      <c r="C83" s="89" t="s">
        <v>14</v>
      </c>
      <c r="D83" s="90"/>
      <c r="E83" s="90"/>
      <c r="F83" s="90"/>
      <c r="G83" s="90"/>
      <c r="H83" s="90"/>
      <c r="I83" s="91"/>
      <c r="J83" s="49" t="s">
        <v>15</v>
      </c>
      <c r="K83" s="49"/>
      <c r="L83" s="49"/>
      <c r="M83" s="49"/>
      <c r="N83" s="49"/>
      <c r="O83" s="84" t="s">
        <v>72</v>
      </c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71</v>
      </c>
    </row>
    <row r="84" spans="1:79" s="143" customFormat="1" ht="15.6">
      <c r="A84" s="77">
        <v>0</v>
      </c>
      <c r="B84" s="77"/>
      <c r="C84" s="77" t="s">
        <v>90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7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141"/>
      <c r="BS84" s="141"/>
      <c r="BT84" s="141"/>
      <c r="BU84" s="141"/>
      <c r="BV84" s="141"/>
      <c r="BW84" s="141"/>
      <c r="BX84" s="141"/>
      <c r="BY84" s="141"/>
      <c r="BZ84" s="142"/>
      <c r="CA84" s="143" t="s">
        <v>66</v>
      </c>
    </row>
    <row r="85" spans="1:79" s="143" customFormat="1" ht="15.6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</row>
    <row r="86" spans="1:79" s="143" customFormat="1" ht="15.6">
      <c r="A86" s="77">
        <v>0</v>
      </c>
      <c r="B86" s="77"/>
      <c r="C86" s="77" t="s">
        <v>95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7"/>
      <c r="P86" s="138"/>
      <c r="Q86" s="138"/>
      <c r="R86" s="138"/>
      <c r="S86" s="138"/>
      <c r="T86" s="138"/>
      <c r="U86" s="138"/>
      <c r="V86" s="138"/>
      <c r="W86" s="138"/>
      <c r="X86" s="138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40"/>
      <c r="BR86" s="141"/>
      <c r="BS86" s="141"/>
      <c r="BT86" s="141"/>
      <c r="BU86" s="141"/>
      <c r="BV86" s="141"/>
      <c r="BW86" s="141"/>
      <c r="BX86" s="141"/>
      <c r="BY86" s="141"/>
      <c r="BZ86" s="142"/>
    </row>
    <row r="87" spans="1:79" s="143" customFormat="1" ht="15.6">
      <c r="A87" s="77">
        <v>0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7"/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141"/>
      <c r="BS87" s="141"/>
      <c r="BT87" s="141"/>
      <c r="BU87" s="141"/>
      <c r="BV87" s="141"/>
      <c r="BW87" s="141"/>
      <c r="BX87" s="141"/>
      <c r="BY87" s="141"/>
      <c r="BZ87" s="142"/>
    </row>
    <row r="88" spans="1:79" s="37" customFormat="1" ht="39.6" customHeight="1">
      <c r="A88" s="49">
        <v>2</v>
      </c>
      <c r="B88" s="49"/>
      <c r="C88" s="84" t="s">
        <v>96</v>
      </c>
      <c r="D88" s="85"/>
      <c r="E88" s="85"/>
      <c r="F88" s="85"/>
      <c r="G88" s="85"/>
      <c r="H88" s="85"/>
      <c r="I88" s="147"/>
      <c r="J88" s="49" t="s">
        <v>93</v>
      </c>
      <c r="K88" s="49"/>
      <c r="L88" s="49"/>
      <c r="M88" s="49"/>
      <c r="N88" s="49"/>
      <c r="O88" s="47" t="s">
        <v>103</v>
      </c>
      <c r="P88" s="48"/>
      <c r="Q88" s="48"/>
      <c r="R88" s="48"/>
      <c r="S88" s="48"/>
      <c r="T88" s="48"/>
      <c r="U88" s="48"/>
      <c r="V88" s="48"/>
      <c r="W88" s="48"/>
      <c r="X88" s="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9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143" customFormat="1" ht="15.6">
      <c r="A89" s="77">
        <v>0</v>
      </c>
      <c r="B89" s="77"/>
      <c r="C89" s="144" t="s">
        <v>98</v>
      </c>
      <c r="D89" s="145"/>
      <c r="E89" s="145"/>
      <c r="F89" s="145"/>
      <c r="G89" s="145"/>
      <c r="H89" s="145"/>
      <c r="I89" s="146"/>
      <c r="J89" s="77"/>
      <c r="K89" s="77"/>
      <c r="L89" s="77"/>
      <c r="M89" s="77"/>
      <c r="N89" s="77"/>
      <c r="O89" s="137"/>
      <c r="P89" s="138"/>
      <c r="Q89" s="138"/>
      <c r="R89" s="138"/>
      <c r="S89" s="138"/>
      <c r="T89" s="138"/>
      <c r="U89" s="138"/>
      <c r="V89" s="138"/>
      <c r="W89" s="138"/>
      <c r="X89" s="138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141"/>
      <c r="BS89" s="141"/>
      <c r="BT89" s="141"/>
      <c r="BU89" s="141"/>
      <c r="BV89" s="141"/>
      <c r="BW89" s="141"/>
      <c r="BX89" s="141"/>
      <c r="BY89" s="141"/>
      <c r="BZ89" s="142"/>
    </row>
    <row r="90" spans="1:79" s="143" customFormat="1" ht="15.6">
      <c r="A90" s="77">
        <v>0</v>
      </c>
      <c r="B90" s="77"/>
      <c r="C90" s="144"/>
      <c r="D90" s="145"/>
      <c r="E90" s="145"/>
      <c r="F90" s="145"/>
      <c r="G90" s="145"/>
      <c r="H90" s="145"/>
      <c r="I90" s="146"/>
      <c r="J90" s="77"/>
      <c r="K90" s="77"/>
      <c r="L90" s="77"/>
      <c r="M90" s="77"/>
      <c r="N90" s="77"/>
      <c r="O90" s="137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41"/>
      <c r="BS90" s="141"/>
      <c r="BT90" s="141"/>
      <c r="BU90" s="141"/>
      <c r="BV90" s="141"/>
      <c r="BW90" s="141"/>
      <c r="BX90" s="141"/>
      <c r="BY90" s="141"/>
      <c r="BZ90" s="142"/>
    </row>
    <row r="91" spans="1:79" s="37" customFormat="1" ht="52.8" customHeight="1">
      <c r="A91" s="49">
        <v>3</v>
      </c>
      <c r="B91" s="49"/>
      <c r="C91" s="84" t="s">
        <v>99</v>
      </c>
      <c r="D91" s="115"/>
      <c r="E91" s="115"/>
      <c r="F91" s="115"/>
      <c r="G91" s="115"/>
      <c r="H91" s="115"/>
      <c r="I91" s="116"/>
      <c r="J91" s="49" t="s">
        <v>93</v>
      </c>
      <c r="K91" s="49"/>
      <c r="L91" s="49"/>
      <c r="M91" s="49"/>
      <c r="N91" s="49"/>
      <c r="O91" s="47" t="s">
        <v>104</v>
      </c>
      <c r="P91" s="48"/>
      <c r="Q91" s="48"/>
      <c r="R91" s="48"/>
      <c r="S91" s="48"/>
      <c r="T91" s="48"/>
      <c r="U91" s="48"/>
      <c r="V91" s="48"/>
      <c r="W91" s="48"/>
      <c r="X91" s="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9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26.4" customHeight="1">
      <c r="A92" s="49">
        <v>4</v>
      </c>
      <c r="B92" s="49"/>
      <c r="C92" s="84" t="s">
        <v>101</v>
      </c>
      <c r="D92" s="115"/>
      <c r="E92" s="115"/>
      <c r="F92" s="115"/>
      <c r="G92" s="115"/>
      <c r="H92" s="115"/>
      <c r="I92" s="116"/>
      <c r="J92" s="49" t="s">
        <v>102</v>
      </c>
      <c r="K92" s="49"/>
      <c r="L92" s="49"/>
      <c r="M92" s="49"/>
      <c r="N92" s="49"/>
      <c r="O92" s="47" t="s">
        <v>87</v>
      </c>
      <c r="P92" s="48"/>
      <c r="Q92" s="48"/>
      <c r="R92" s="48"/>
      <c r="S92" s="48"/>
      <c r="T92" s="48"/>
      <c r="U92" s="48"/>
      <c r="V92" s="48"/>
      <c r="W92" s="48"/>
      <c r="X92" s="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9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ht="15.6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" customHeight="1">
      <c r="A94" s="40" t="s">
        <v>65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</row>
    <row r="95" spans="1:79" ht="46.8" customHeight="1">
      <c r="A95" s="152" t="s">
        <v>106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</row>
    <row r="96" spans="1:79" ht="15.6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" customHeight="1">
      <c r="A97" s="40" t="s">
        <v>46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64" ht="46.8" customHeight="1">
      <c r="A98" s="152" t="s">
        <v>107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</row>
    <row r="99" spans="1:64" ht="15.9" customHeight="1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>
      <c r="A100" s="29" t="s">
        <v>77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>
      <c r="A101" s="29" t="s">
        <v>68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>
      <c r="A102" s="29" t="s">
        <v>69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" customHeight="1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>
      <c r="A104" s="156" t="s">
        <v>110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3"/>
      <c r="AO104" s="3"/>
      <c r="AP104" s="157" t="s">
        <v>112</v>
      </c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</row>
    <row r="105" spans="1:64">
      <c r="W105" s="88" t="s">
        <v>8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4"/>
      <c r="AO105" s="4"/>
      <c r="AP105" s="88" t="s">
        <v>73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8" spans="1:64" ht="15.9" customHeight="1">
      <c r="A108" s="156" t="s">
        <v>111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57" t="s">
        <v>113</v>
      </c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</row>
    <row r="109" spans="1:64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73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</sheetData>
  <mergeCells count="377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N72:AR72"/>
    <mergeCell ref="AS72:AW72"/>
    <mergeCell ref="AX72:BB72"/>
    <mergeCell ref="BC72:BG72"/>
    <mergeCell ref="BH72:BL72"/>
    <mergeCell ref="BM72:BQ72"/>
    <mergeCell ref="C72:I72"/>
    <mergeCell ref="J72:N72"/>
    <mergeCell ref="O72:X72"/>
    <mergeCell ref="Y72:AC72"/>
    <mergeCell ref="AD72:AH72"/>
    <mergeCell ref="AI72:AM72"/>
    <mergeCell ref="A54:B54"/>
    <mergeCell ref="C54:BQ54"/>
    <mergeCell ref="BD46:BH46"/>
    <mergeCell ref="BI46:BM46"/>
    <mergeCell ref="BN46:BQ46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C45:Z45"/>
    <mergeCell ref="AA45:AE45"/>
    <mergeCell ref="AF45:AJ45"/>
    <mergeCell ref="AK45:AO45"/>
    <mergeCell ref="AP45:AT45"/>
    <mergeCell ref="AU45:AY45"/>
    <mergeCell ref="AZ45:BC45"/>
    <mergeCell ref="BD45:BH45"/>
    <mergeCell ref="A108:V108"/>
    <mergeCell ref="W108:AM108"/>
    <mergeCell ref="AP108:BH108"/>
    <mergeCell ref="W109:AM109"/>
    <mergeCell ref="AP109:BH109"/>
    <mergeCell ref="A27:F27"/>
    <mergeCell ref="G27:BL27"/>
    <mergeCell ref="A97:BL97"/>
    <mergeCell ref="A98:BL98"/>
    <mergeCell ref="A104:V104"/>
    <mergeCell ref="W104:AM104"/>
    <mergeCell ref="AP104:BH104"/>
    <mergeCell ref="W105:AM105"/>
    <mergeCell ref="AP105:BH105"/>
    <mergeCell ref="A84:B84"/>
    <mergeCell ref="C84:I84"/>
    <mergeCell ref="J84:N84"/>
    <mergeCell ref="O84:BQ84"/>
    <mergeCell ref="A94:BL94"/>
    <mergeCell ref="A95:BL95"/>
    <mergeCell ref="A86:B86"/>
    <mergeCell ref="C86:I86"/>
    <mergeCell ref="J86:N86"/>
    <mergeCell ref="O86:BQ86"/>
    <mergeCell ref="A82:B82"/>
    <mergeCell ref="C82:I82"/>
    <mergeCell ref="J82:N82"/>
    <mergeCell ref="O82:BQ82"/>
    <mergeCell ref="A83:B83"/>
    <mergeCell ref="C83:I83"/>
    <mergeCell ref="J83:N83"/>
    <mergeCell ref="O83:BQ83"/>
    <mergeCell ref="AX71:BB71"/>
    <mergeCell ref="BC71:BG71"/>
    <mergeCell ref="BH71:BL71"/>
    <mergeCell ref="BM71:BQ71"/>
    <mergeCell ref="A79:BQ79"/>
    <mergeCell ref="A81:B81"/>
    <mergeCell ref="C81:I81"/>
    <mergeCell ref="J81:N81"/>
    <mergeCell ref="O81:BQ81"/>
    <mergeCell ref="A72:B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D68:AH68"/>
    <mergeCell ref="AN62:AR62"/>
    <mergeCell ref="AS62:AX62"/>
    <mergeCell ref="AY62:BC62"/>
    <mergeCell ref="BD62:BH62"/>
    <mergeCell ref="BI62:BN62"/>
    <mergeCell ref="A64:BQ64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X59:AB59"/>
    <mergeCell ref="AC59:AH59"/>
    <mergeCell ref="AI59:AM59"/>
    <mergeCell ref="AN59:AR59"/>
    <mergeCell ref="AS59:AX59"/>
    <mergeCell ref="AY59:BC59"/>
    <mergeCell ref="A53:B53"/>
    <mergeCell ref="C53:BQ53"/>
    <mergeCell ref="A56:BN56"/>
    <mergeCell ref="A57:BN57"/>
    <mergeCell ref="A58:B59"/>
    <mergeCell ref="C58:R59"/>
    <mergeCell ref="S58:AH58"/>
    <mergeCell ref="AI58:AX58"/>
    <mergeCell ref="AY58:BN58"/>
    <mergeCell ref="S59:W59"/>
    <mergeCell ref="A48:BQ48"/>
    <mergeCell ref="A50:B50"/>
    <mergeCell ref="C50:BQ50"/>
    <mergeCell ref="A51:B51"/>
    <mergeCell ref="C51:BQ51"/>
    <mergeCell ref="A52:B52"/>
    <mergeCell ref="C52:BQ52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Z41:BC41"/>
    <mergeCell ref="A35:F35"/>
    <mergeCell ref="G35:BL35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A29:BL29"/>
    <mergeCell ref="A30:BL30"/>
    <mergeCell ref="A32:BL32"/>
    <mergeCell ref="A33:F33"/>
    <mergeCell ref="G33:BL33"/>
    <mergeCell ref="A34:F34"/>
    <mergeCell ref="G34:BL34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0 C96 C71:C77 C84:C92">
    <cfRule type="cellIs" dxfId="3" priority="2" stopIfTrue="1" operator="equal">
      <formula>$C70</formula>
    </cfRule>
  </conditionalFormatting>
  <conditionalFormatting sqref="A96:B96 A80:B80 A62:B62 A71:B78 A84:B93">
    <cfRule type="cellIs" dxfId="2" priority="1" stopIfTrue="1" operator="equal">
      <formula>0</formula>
    </cfRule>
  </conditionalFormatting>
  <conditionalFormatting sqref="C78">
    <cfRule type="cellIs" dxfId="1" priority="4" stopIfTrue="1" operator="equal">
      <formula>$C71</formula>
    </cfRule>
  </conditionalFormatting>
  <conditionalFormatting sqref="C93">
    <cfRule type="cellIs" dxfId="0" priority="6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КПК3410160</vt:lpstr>
      <vt:lpstr>КПК3410160!Область_печати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2025-02-05T11:17:04Z</dcterms:modified>
</cp:coreProperties>
</file>